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FAFE1242-BCF3-47B9-8440-747CA3E78A32}"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<sst xmlns="http://schemas.openxmlformats.org/spreadsheetml/2006/main" count="3181" uniqueCount="1580">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</sst>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957</v>
      </c>
      <c r="B10" s="130"/>
      <c r="C10" s="108" t="str">
        <f>VLOOKUP(A10,lista,2,0)</f>
        <v>G. OBRAS DE EDIFICACIÓN</v>
      </c>
      <c r="D10" s="108"/>
      <c r="E10" s="108"/>
      <c r="F10" s="108"/>
      <c r="G10" s="108" t="str">
        <f>VLOOKUP(A10,lista,3,0)</f>
        <v>Técnico/a 1</v>
      </c>
      <c r="H10" s="108"/>
      <c r="I10" s="117" t="str">
        <f>VLOOKUP(A10,lista,4,0)</f>
        <v>Técnico/a de edificacion en asistencia técnica en cliente</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Titulación Universitaria Superior:
Arquitecto: Grado + Máster</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79.4" customHeight="1" thickTop="1" thickBot="1" x14ac:dyDescent="0.3">
      <c r="A19" s="155" t="str">
        <f>VLOOKUP(A10,lista,7,0)</f>
        <v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O8Bt1YRIzrcwLfenLRqI1EbpO4wW4CnBSEGh2hiMxuqqm+4chZ/iHqF9UeWidoswW5oVJEQBNgyydtp4QOv7Ag==" saltValue="qF8/46iLhiY0ZhOKxTcEI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2026-06-23T09:22:41Z</cp:lastPrinted>
  <dcterms:created xsi:type="dcterms:W3CDTF">2022-04-04T08:15:52Z</dcterms:created>
  <dcterms:modified xsi:type="dcterms:W3CDTF">2026-06-23T09:30:25Z</dcterms:modified>
</cp:coreProperties>
</file>